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90" windowHeight="7950" activeTab="0"/>
  </bookViews>
  <sheets>
    <sheet name="kancelárske potreby " sheetId="1" r:id="rId1"/>
  </sheets>
  <definedNames/>
  <calcPr fullCalcOnLoad="1"/>
</workbook>
</file>

<file path=xl/sharedStrings.xml><?xml version="1.0" encoding="utf-8"?>
<sst xmlns="http://schemas.openxmlformats.org/spreadsheetml/2006/main" count="244" uniqueCount="125">
  <si>
    <t>guličkové pero červené</t>
  </si>
  <si>
    <t>pap. dvojárok A3 linkovaný</t>
  </si>
  <si>
    <t>odkladacia mapa bez klopy</t>
  </si>
  <si>
    <t>obálky C 6</t>
  </si>
  <si>
    <t>zošívací strojček</t>
  </si>
  <si>
    <t>obálky C 5</t>
  </si>
  <si>
    <t>rýchloviazač PVC A4</t>
  </si>
  <si>
    <t>súprava pero + pentelka</t>
  </si>
  <si>
    <t>Poradač pákový A4</t>
  </si>
  <si>
    <t>spisová doska so šnúrkami</t>
  </si>
  <si>
    <t>výkres A3</t>
  </si>
  <si>
    <t>výkres A4</t>
  </si>
  <si>
    <t>guličkové pero dokumentačné</t>
  </si>
  <si>
    <t>Diár týždenný A5</t>
  </si>
  <si>
    <t>guličkové pero čierne</t>
  </si>
  <si>
    <t>odkladacia mapa 3 klopá</t>
  </si>
  <si>
    <t>dierovač</t>
  </si>
  <si>
    <t>zvýrazňovač sada</t>
  </si>
  <si>
    <t>lepidlo disperzné</t>
  </si>
  <si>
    <t>náplň do zošívačky</t>
  </si>
  <si>
    <t>nožnice celokovové</t>
  </si>
  <si>
    <t>kancelárske spony 25 mm</t>
  </si>
  <si>
    <t>strúhadlo kovové</t>
  </si>
  <si>
    <t>špagát 250 g</t>
  </si>
  <si>
    <t>školské dosky s gumou</t>
  </si>
  <si>
    <t>obálka B4</t>
  </si>
  <si>
    <t>lepiaca páska 24*30</t>
  </si>
  <si>
    <t>obchodná kniha A4 100 list.</t>
  </si>
  <si>
    <t>obchodná kniha A4 200 list.</t>
  </si>
  <si>
    <t>pap. dvojárok A3 čistý</t>
  </si>
  <si>
    <t>guličkové pero prilepovacie</t>
  </si>
  <si>
    <t>kalendár nástenný</t>
  </si>
  <si>
    <t>kalendár stolový pracovný</t>
  </si>
  <si>
    <t>špendlíky farebné</t>
  </si>
  <si>
    <t>listová zásuvka</t>
  </si>
  <si>
    <t>lepiaca páska 48*60 transparentná</t>
  </si>
  <si>
    <t>lepiaca páska 48*60 hnedá</t>
  </si>
  <si>
    <t>obchodná kniha A5 100 list.</t>
  </si>
  <si>
    <t>Poradač pákový A4/8 cm</t>
  </si>
  <si>
    <t>Priepustka - tlačivo</t>
  </si>
  <si>
    <t>lepiaca páska 12/33/12</t>
  </si>
  <si>
    <t>obal Eagle 900A4 40 listov</t>
  </si>
  <si>
    <t>guličkové pero kovové</t>
  </si>
  <si>
    <t>obal PP euroobal na katalógy</t>
  </si>
  <si>
    <t>doklad o nákupe a cene - Paragon</t>
  </si>
  <si>
    <t>fixy 6 dielna sada</t>
  </si>
  <si>
    <t>fixy 12 dielna sada</t>
  </si>
  <si>
    <t>magnet guľatý 6 ks mix</t>
  </si>
  <si>
    <t>popisovače na keramickú tabuľu mix 4 ks</t>
  </si>
  <si>
    <t>hubka na keramickú tabuľu</t>
  </si>
  <si>
    <t>obálky DL samolepiace</t>
  </si>
  <si>
    <t>etikety PRN 70*36/100 hárkov</t>
  </si>
  <si>
    <t>etikety  37*19/28 ks</t>
  </si>
  <si>
    <t>výkres A2</t>
  </si>
  <si>
    <t>obal na spisy A4 PVC farebný s cvokom</t>
  </si>
  <si>
    <t>priehľadný plastový box s gumičkou 3 chlopne</t>
  </si>
  <si>
    <t>kalendár stolový obrázkový</t>
  </si>
  <si>
    <t>farby vodové obdĺžnik</t>
  </si>
  <si>
    <t>pastelky voskové 12 ks</t>
  </si>
  <si>
    <t>Dovolenka  - tlačivo</t>
  </si>
  <si>
    <t>popisovač na báze liehu 1,0 mm 2846 mix</t>
  </si>
  <si>
    <t>popisovač jemný 0,3 mm 2811 mix</t>
  </si>
  <si>
    <t>značkovač na báze liehu 8566 mix</t>
  </si>
  <si>
    <t>blok kocka 9*9 cm lepený</t>
  </si>
  <si>
    <t>samolepiace bločky 4-farebné 15*50</t>
  </si>
  <si>
    <t xml:space="preserve">guma plastická </t>
  </si>
  <si>
    <t xml:space="preserve">hubka školská </t>
  </si>
  <si>
    <t>spony klip 19 mm</t>
  </si>
  <si>
    <t>papier baliaci vianočný 100*70 cm/5 ks v rolke</t>
  </si>
  <si>
    <t>papier baliaci darčekový 100*70 cm/2 ks v rolke</t>
  </si>
  <si>
    <t>papier baliaci bieleny 126*90 cm</t>
  </si>
  <si>
    <t>celofán hárky 100 * 120 cm</t>
  </si>
  <si>
    <t>ceruza č. 2</t>
  </si>
  <si>
    <t>Diár denný A5 v koženom obale</t>
  </si>
  <si>
    <t>dosky s klipom A4</t>
  </si>
  <si>
    <t>kancelársky box farebný papierový</t>
  </si>
  <si>
    <t>karisblok A4 kožený 4-krúžkový</t>
  </si>
  <si>
    <t>korekčný strojček 5 mm / 15 m</t>
  </si>
  <si>
    <t>krieda školská 12*12*100 mm / 100 ks</t>
  </si>
  <si>
    <t xml:space="preserve">lepiaca guma 65 štvorčekov </t>
  </si>
  <si>
    <t>lepiaca tyčinka</t>
  </si>
  <si>
    <t>lepidlo sekundové 3 g</t>
  </si>
  <si>
    <t>obal PVC s nastaviteľnou lištou</t>
  </si>
  <si>
    <t>obal závesný euroobal A4 100 ks matný</t>
  </si>
  <si>
    <t>obojstranná  lepiaca páska 25*33</t>
  </si>
  <si>
    <t>odlamovací nôž 18 mm</t>
  </si>
  <si>
    <t>pečiatková farba mix 28 ml</t>
  </si>
  <si>
    <t>poduška na pečiatku 9 * 16 cm</t>
  </si>
  <si>
    <t>pripináčky kovové 100 ks</t>
  </si>
  <si>
    <t>rýchloviazač závesný A4</t>
  </si>
  <si>
    <t>rýchloviazač obyčajný A4</t>
  </si>
  <si>
    <t>samolepiace bločky 75*75*100 farebné</t>
  </si>
  <si>
    <t>tuha do pentelky 2B 0,5 mm 12 ks</t>
  </si>
  <si>
    <t>zošit 544 / 120</t>
  </si>
  <si>
    <t>zošit 444 / 60</t>
  </si>
  <si>
    <t>farbičky 12 ks</t>
  </si>
  <si>
    <t>Príloha 1:</t>
  </si>
  <si>
    <t>CENOVÁ PONUKA</t>
  </si>
  <si>
    <t>Názov predmetu zákazky</t>
  </si>
  <si>
    <t>MJ</t>
  </si>
  <si>
    <t>Cena bez DPH za MJ</t>
  </si>
  <si>
    <t>Počet MJ</t>
  </si>
  <si>
    <t>Cena bez DPH spolu</t>
  </si>
  <si>
    <t>bal</t>
  </si>
  <si>
    <t>Cena za zákazku spolu bez DPH</t>
  </si>
  <si>
    <t>x</t>
  </si>
  <si>
    <t>DPH 20 %</t>
  </si>
  <si>
    <t>Cena celkom</t>
  </si>
  <si>
    <t>*Poskytnutá množstevná zľava od počtu.................kusov vo výške..........................</t>
  </si>
  <si>
    <t>(uviesť v prípade poskytnutia všetky možnosti)</t>
  </si>
  <si>
    <t>Cenová ponuka je platná počas trvania zmluvy.</t>
  </si>
  <si>
    <t>Obchodné meno uchádzača:</t>
  </si>
  <si>
    <t>Sídlo alebo miesto podnikania:</t>
  </si>
  <si>
    <t>...................................................................</t>
  </si>
  <si>
    <t>IČO:</t>
  </si>
  <si>
    <t>Telefónne číslo:</t>
  </si>
  <si>
    <t>e-mail:</t>
  </si>
  <si>
    <t>Osoba oprávnená konať v mene uchádzača:</t>
  </si>
  <si>
    <t>meno a priezvisko</t>
  </si>
  <si>
    <t>Dátum: ......................................</t>
  </si>
  <si>
    <t>pečiatka a podpis</t>
  </si>
  <si>
    <r>
      <rPr>
        <b/>
        <sz val="12"/>
        <color indexed="8"/>
        <rFont val="Times New Roman"/>
        <family val="1"/>
      </rPr>
      <t xml:space="preserve">Platca DPH  </t>
    </r>
    <r>
      <rPr>
        <sz val="12"/>
        <color indexed="8"/>
        <rFont val="Times New Roman"/>
        <family val="1"/>
      </rPr>
      <t xml:space="preserve">                    ÁNO  /  NIE   (nehodiace sa preškrtnite)</t>
    </r>
  </si>
  <si>
    <t>odkladacia mapa 3 klopá s gumou nepriehľadná mix</t>
  </si>
  <si>
    <t>ks</t>
  </si>
  <si>
    <t>Predpokladaný odber v ks za kalendárny rok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</si>
</sst>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0.00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2" fontId="38" fillId="0" borderId="0" xfId="33" applyNumberFormat="1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2" fontId="38" fillId="0" borderId="13" xfId="33" applyNumberFormat="1" applyFont="1" applyFill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2" fontId="39" fillId="0" borderId="0" xfId="33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 wrapText="1"/>
    </xf>
    <xf numFmtId="0" fontId="40" fillId="0" borderId="14" xfId="0" applyFont="1" applyFill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168" fontId="40" fillId="0" borderId="18" xfId="0" applyNumberFormat="1" applyFont="1" applyBorder="1" applyAlignment="1">
      <alignment horizontal="center"/>
    </xf>
    <xf numFmtId="168" fontId="40" fillId="0" borderId="19" xfId="0" applyNumberFormat="1" applyFont="1" applyBorder="1" applyAlignment="1">
      <alignment horizontal="center"/>
    </xf>
    <xf numFmtId="2" fontId="40" fillId="0" borderId="20" xfId="0" applyNumberFormat="1" applyFont="1" applyBorder="1" applyAlignment="1">
      <alignment/>
    </xf>
    <xf numFmtId="2" fontId="40" fillId="0" borderId="21" xfId="0" applyNumberFormat="1" applyFont="1" applyBorder="1" applyAlignment="1">
      <alignment/>
    </xf>
    <xf numFmtId="1" fontId="40" fillId="0" borderId="16" xfId="0" applyNumberFormat="1" applyFont="1" applyBorder="1" applyAlignment="1">
      <alignment horizontal="center"/>
    </xf>
    <xf numFmtId="1" fontId="40" fillId="0" borderId="17" xfId="0" applyNumberFormat="1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168" fontId="40" fillId="0" borderId="18" xfId="0" applyNumberFormat="1" applyFont="1" applyFill="1" applyBorder="1" applyAlignment="1">
      <alignment horizontal="center"/>
    </xf>
    <xf numFmtId="1" fontId="40" fillId="0" borderId="16" xfId="0" applyNumberFormat="1" applyFont="1" applyFill="1" applyBorder="1" applyAlignment="1">
      <alignment horizontal="center"/>
    </xf>
    <xf numFmtId="2" fontId="40" fillId="0" borderId="20" xfId="33" applyNumberFormat="1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40" fillId="0" borderId="23" xfId="0" applyFont="1" applyFill="1" applyBorder="1" applyAlignment="1">
      <alignment horizontal="center"/>
    </xf>
    <xf numFmtId="168" fontId="40" fillId="0" borderId="24" xfId="0" applyNumberFormat="1" applyFont="1" applyFill="1" applyBorder="1" applyAlignment="1">
      <alignment horizontal="center"/>
    </xf>
    <xf numFmtId="1" fontId="40" fillId="0" borderId="23" xfId="0" applyNumberFormat="1" applyFont="1" applyFill="1" applyBorder="1" applyAlignment="1">
      <alignment horizontal="center"/>
    </xf>
    <xf numFmtId="2" fontId="40" fillId="0" borderId="25" xfId="33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168" fontId="41" fillId="0" borderId="12" xfId="0" applyNumberFormat="1" applyFont="1" applyFill="1" applyBorder="1" applyAlignment="1">
      <alignment horizontal="center"/>
    </xf>
    <xf numFmtId="1" fontId="41" fillId="0" borderId="11" xfId="0" applyNumberFormat="1" applyFont="1" applyFill="1" applyBorder="1" applyAlignment="1">
      <alignment horizontal="center"/>
    </xf>
    <xf numFmtId="2" fontId="41" fillId="0" borderId="13" xfId="33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9.57421875" style="13" customWidth="1"/>
    <col min="2" max="3" width="9.140625" style="14" customWidth="1"/>
    <col min="4" max="4" width="9.8515625" style="15" customWidth="1"/>
    <col min="5" max="5" width="11.140625" style="19" customWidth="1"/>
  </cols>
  <sheetData>
    <row r="1" ht="15.75">
      <c r="A1" s="2" t="s">
        <v>96</v>
      </c>
    </row>
    <row r="2" ht="15.75">
      <c r="A2" s="1"/>
    </row>
    <row r="3" spans="1:5" ht="15.75">
      <c r="A3" s="47" t="s">
        <v>97</v>
      </c>
      <c r="B3" s="47"/>
      <c r="C3" s="47"/>
      <c r="D3" s="47"/>
      <c r="E3" s="47"/>
    </row>
    <row r="4" ht="16.5" thickBot="1">
      <c r="A4" s="1" t="s">
        <v>124</v>
      </c>
    </row>
    <row r="5" spans="1:5" ht="63.75" thickBot="1">
      <c r="A5" s="8" t="s">
        <v>98</v>
      </c>
      <c r="B5" s="9" t="s">
        <v>99</v>
      </c>
      <c r="C5" s="10" t="s">
        <v>100</v>
      </c>
      <c r="D5" s="12" t="s">
        <v>101</v>
      </c>
      <c r="E5" s="11" t="s">
        <v>102</v>
      </c>
    </row>
    <row r="6" spans="1:5" ht="15">
      <c r="A6" s="20" t="s">
        <v>63</v>
      </c>
      <c r="B6" s="24" t="s">
        <v>123</v>
      </c>
      <c r="C6" s="26"/>
      <c r="D6" s="30">
        <v>10</v>
      </c>
      <c r="E6" s="28">
        <f>C6*D6</f>
        <v>0</v>
      </c>
    </row>
    <row r="7" spans="1:5" ht="15">
      <c r="A7" s="20" t="s">
        <v>71</v>
      </c>
      <c r="B7" s="24" t="s">
        <v>123</v>
      </c>
      <c r="C7" s="26"/>
      <c r="D7" s="30">
        <v>100</v>
      </c>
      <c r="E7" s="28">
        <f aca="true" t="shared" si="0" ref="E7:E71">C7*D7</f>
        <v>0</v>
      </c>
    </row>
    <row r="8" spans="1:5" ht="15">
      <c r="A8" s="20" t="s">
        <v>72</v>
      </c>
      <c r="B8" s="24" t="s">
        <v>123</v>
      </c>
      <c r="C8" s="26"/>
      <c r="D8" s="30">
        <v>40</v>
      </c>
      <c r="E8" s="28">
        <f t="shared" si="0"/>
        <v>0</v>
      </c>
    </row>
    <row r="9" spans="1:5" ht="15">
      <c r="A9" s="20" t="s">
        <v>13</v>
      </c>
      <c r="B9" s="24" t="s">
        <v>123</v>
      </c>
      <c r="C9" s="26"/>
      <c r="D9" s="30">
        <v>8</v>
      </c>
      <c r="E9" s="28">
        <f t="shared" si="0"/>
        <v>0</v>
      </c>
    </row>
    <row r="10" spans="1:5" ht="15">
      <c r="A10" s="20" t="s">
        <v>73</v>
      </c>
      <c r="B10" s="24" t="s">
        <v>123</v>
      </c>
      <c r="C10" s="26"/>
      <c r="D10" s="30">
        <v>2</v>
      </c>
      <c r="E10" s="28">
        <f t="shared" si="0"/>
        <v>0</v>
      </c>
    </row>
    <row r="11" spans="1:5" ht="15">
      <c r="A11" s="20" t="s">
        <v>16</v>
      </c>
      <c r="B11" s="24" t="s">
        <v>123</v>
      </c>
      <c r="C11" s="26"/>
      <c r="D11" s="30">
        <v>1</v>
      </c>
      <c r="E11" s="28">
        <f t="shared" si="0"/>
        <v>0</v>
      </c>
    </row>
    <row r="12" spans="1:5" ht="15">
      <c r="A12" s="20" t="s">
        <v>59</v>
      </c>
      <c r="B12" s="24" t="s">
        <v>123</v>
      </c>
      <c r="C12" s="26"/>
      <c r="D12" s="30">
        <v>10</v>
      </c>
      <c r="E12" s="28">
        <f t="shared" si="0"/>
        <v>0</v>
      </c>
    </row>
    <row r="13" spans="1:5" ht="15">
      <c r="A13" s="20" t="s">
        <v>44</v>
      </c>
      <c r="B13" s="24" t="s">
        <v>123</v>
      </c>
      <c r="C13" s="26"/>
      <c r="D13" s="30">
        <v>5</v>
      </c>
      <c r="E13" s="28">
        <f t="shared" si="0"/>
        <v>0</v>
      </c>
    </row>
    <row r="14" spans="1:5" ht="15">
      <c r="A14" s="20" t="s">
        <v>74</v>
      </c>
      <c r="B14" s="24" t="s">
        <v>123</v>
      </c>
      <c r="C14" s="26"/>
      <c r="D14" s="30">
        <v>10</v>
      </c>
      <c r="E14" s="28">
        <f t="shared" si="0"/>
        <v>0</v>
      </c>
    </row>
    <row r="15" spans="1:5" ht="15">
      <c r="A15" s="20" t="s">
        <v>51</v>
      </c>
      <c r="B15" s="24" t="s">
        <v>103</v>
      </c>
      <c r="C15" s="26"/>
      <c r="D15" s="30">
        <v>2</v>
      </c>
      <c r="E15" s="28">
        <f t="shared" si="0"/>
        <v>0</v>
      </c>
    </row>
    <row r="16" spans="1:5" ht="15">
      <c r="A16" s="20" t="s">
        <v>52</v>
      </c>
      <c r="B16" s="24" t="s">
        <v>123</v>
      </c>
      <c r="C16" s="26"/>
      <c r="D16" s="30">
        <v>1</v>
      </c>
      <c r="E16" s="28">
        <f t="shared" si="0"/>
        <v>0</v>
      </c>
    </row>
    <row r="17" spans="1:5" ht="15">
      <c r="A17" s="20" t="s">
        <v>57</v>
      </c>
      <c r="B17" s="24" t="s">
        <v>123</v>
      </c>
      <c r="C17" s="26"/>
      <c r="D17" s="30">
        <v>15</v>
      </c>
      <c r="E17" s="28">
        <f t="shared" si="0"/>
        <v>0</v>
      </c>
    </row>
    <row r="18" spans="1:5" ht="15">
      <c r="A18" s="20" t="s">
        <v>95</v>
      </c>
      <c r="B18" s="24" t="s">
        <v>123</v>
      </c>
      <c r="C18" s="26"/>
      <c r="D18" s="30">
        <v>10</v>
      </c>
      <c r="E18" s="28">
        <f t="shared" si="0"/>
        <v>0</v>
      </c>
    </row>
    <row r="19" spans="1:5" ht="15">
      <c r="A19" s="20" t="s">
        <v>45</v>
      </c>
      <c r="B19" s="24" t="s">
        <v>123</v>
      </c>
      <c r="C19" s="26"/>
      <c r="D19" s="30">
        <v>5</v>
      </c>
      <c r="E19" s="28">
        <f t="shared" si="0"/>
        <v>0</v>
      </c>
    </row>
    <row r="20" spans="1:5" ht="15">
      <c r="A20" s="20" t="s">
        <v>46</v>
      </c>
      <c r="B20" s="24" t="s">
        <v>123</v>
      </c>
      <c r="C20" s="26"/>
      <c r="D20" s="30">
        <v>5</v>
      </c>
      <c r="E20" s="28">
        <f t="shared" si="0"/>
        <v>0</v>
      </c>
    </row>
    <row r="21" spans="1:5" ht="15">
      <c r="A21" s="20" t="s">
        <v>0</v>
      </c>
      <c r="B21" s="24" t="s">
        <v>123</v>
      </c>
      <c r="C21" s="26"/>
      <c r="D21" s="30">
        <v>5</v>
      </c>
      <c r="E21" s="28">
        <f t="shared" si="0"/>
        <v>0</v>
      </c>
    </row>
    <row r="22" spans="1:5" ht="15">
      <c r="A22" s="20" t="s">
        <v>14</v>
      </c>
      <c r="B22" s="24" t="s">
        <v>123</v>
      </c>
      <c r="C22" s="26"/>
      <c r="D22" s="30">
        <v>5</v>
      </c>
      <c r="E22" s="28">
        <f t="shared" si="0"/>
        <v>0</v>
      </c>
    </row>
    <row r="23" spans="1:5" ht="15">
      <c r="A23" s="20" t="s">
        <v>12</v>
      </c>
      <c r="B23" s="24" t="s">
        <v>123</v>
      </c>
      <c r="C23" s="26"/>
      <c r="D23" s="30">
        <v>10</v>
      </c>
      <c r="E23" s="28">
        <f t="shared" si="0"/>
        <v>0</v>
      </c>
    </row>
    <row r="24" spans="1:5" ht="15">
      <c r="A24" s="20" t="s">
        <v>42</v>
      </c>
      <c r="B24" s="24" t="s">
        <v>123</v>
      </c>
      <c r="C24" s="26"/>
      <c r="D24" s="30">
        <v>150</v>
      </c>
      <c r="E24" s="28">
        <f t="shared" si="0"/>
        <v>0</v>
      </c>
    </row>
    <row r="25" spans="1:5" ht="15">
      <c r="A25" s="20" t="s">
        <v>30</v>
      </c>
      <c r="B25" s="24" t="s">
        <v>123</v>
      </c>
      <c r="C25" s="26"/>
      <c r="D25" s="30">
        <v>10</v>
      </c>
      <c r="E25" s="28">
        <f t="shared" si="0"/>
        <v>0</v>
      </c>
    </row>
    <row r="26" spans="1:5" ht="15">
      <c r="A26" s="20" t="s">
        <v>65</v>
      </c>
      <c r="B26" s="24" t="s">
        <v>123</v>
      </c>
      <c r="C26" s="26"/>
      <c r="D26" s="30">
        <v>20</v>
      </c>
      <c r="E26" s="28">
        <f t="shared" si="0"/>
        <v>0</v>
      </c>
    </row>
    <row r="27" spans="1:5" ht="15">
      <c r="A27" s="20" t="s">
        <v>66</v>
      </c>
      <c r="B27" s="24" t="s">
        <v>123</v>
      </c>
      <c r="C27" s="26"/>
      <c r="D27" s="30">
        <v>15</v>
      </c>
      <c r="E27" s="28">
        <f t="shared" si="0"/>
        <v>0</v>
      </c>
    </row>
    <row r="28" spans="1:5" ht="15">
      <c r="A28" s="20" t="s">
        <v>49</v>
      </c>
      <c r="B28" s="24" t="s">
        <v>123</v>
      </c>
      <c r="C28" s="26"/>
      <c r="D28" s="30">
        <v>5</v>
      </c>
      <c r="E28" s="28">
        <f t="shared" si="0"/>
        <v>0</v>
      </c>
    </row>
    <row r="29" spans="1:5" ht="15">
      <c r="A29" s="20" t="s">
        <v>56</v>
      </c>
      <c r="B29" s="24" t="s">
        <v>123</v>
      </c>
      <c r="C29" s="26"/>
      <c r="D29" s="30">
        <v>50</v>
      </c>
      <c r="E29" s="28">
        <f t="shared" si="0"/>
        <v>0</v>
      </c>
    </row>
    <row r="30" spans="1:5" ht="15">
      <c r="A30" s="20" t="s">
        <v>32</v>
      </c>
      <c r="B30" s="24" t="s">
        <v>123</v>
      </c>
      <c r="C30" s="26"/>
      <c r="D30" s="30">
        <v>80</v>
      </c>
      <c r="E30" s="28">
        <f t="shared" si="0"/>
        <v>0</v>
      </c>
    </row>
    <row r="31" spans="1:5" ht="15">
      <c r="A31" s="20" t="s">
        <v>31</v>
      </c>
      <c r="B31" s="24" t="s">
        <v>123</v>
      </c>
      <c r="C31" s="26"/>
      <c r="D31" s="30">
        <v>3</v>
      </c>
      <c r="E31" s="28">
        <f t="shared" si="0"/>
        <v>0</v>
      </c>
    </row>
    <row r="32" spans="1:5" ht="15">
      <c r="A32" s="20" t="s">
        <v>21</v>
      </c>
      <c r="B32" s="24" t="s">
        <v>123</v>
      </c>
      <c r="C32" s="26"/>
      <c r="D32" s="30">
        <v>10</v>
      </c>
      <c r="E32" s="28">
        <f t="shared" si="0"/>
        <v>0</v>
      </c>
    </row>
    <row r="33" spans="1:5" ht="15">
      <c r="A33" s="20" t="s">
        <v>75</v>
      </c>
      <c r="B33" s="24" t="s">
        <v>123</v>
      </c>
      <c r="C33" s="26"/>
      <c r="D33" s="30">
        <v>10</v>
      </c>
      <c r="E33" s="28">
        <f t="shared" si="0"/>
        <v>0</v>
      </c>
    </row>
    <row r="34" spans="1:5" ht="15">
      <c r="A34" s="20" t="s">
        <v>76</v>
      </c>
      <c r="B34" s="24" t="s">
        <v>123</v>
      </c>
      <c r="C34" s="26"/>
      <c r="D34" s="30">
        <v>2</v>
      </c>
      <c r="E34" s="28">
        <f t="shared" si="0"/>
        <v>0</v>
      </c>
    </row>
    <row r="35" spans="1:5" ht="15">
      <c r="A35" s="20" t="s">
        <v>77</v>
      </c>
      <c r="B35" s="24" t="s">
        <v>123</v>
      </c>
      <c r="C35" s="26"/>
      <c r="D35" s="30">
        <v>10</v>
      </c>
      <c r="E35" s="28">
        <f t="shared" si="0"/>
        <v>0</v>
      </c>
    </row>
    <row r="36" spans="1:5" ht="15">
      <c r="A36" s="20" t="s">
        <v>78</v>
      </c>
      <c r="B36" s="24" t="s">
        <v>123</v>
      </c>
      <c r="C36" s="26"/>
      <c r="D36" s="30">
        <v>30</v>
      </c>
      <c r="E36" s="28">
        <f t="shared" si="0"/>
        <v>0</v>
      </c>
    </row>
    <row r="37" spans="1:5" ht="15">
      <c r="A37" s="20" t="s">
        <v>79</v>
      </c>
      <c r="B37" s="24" t="s">
        <v>123</v>
      </c>
      <c r="C37" s="26"/>
      <c r="D37" s="30">
        <v>10</v>
      </c>
      <c r="E37" s="28">
        <f t="shared" si="0"/>
        <v>0</v>
      </c>
    </row>
    <row r="38" spans="1:5" ht="15">
      <c r="A38" s="20" t="s">
        <v>80</v>
      </c>
      <c r="B38" s="24" t="s">
        <v>123</v>
      </c>
      <c r="C38" s="26"/>
      <c r="D38" s="30">
        <v>10</v>
      </c>
      <c r="E38" s="28">
        <f t="shared" si="0"/>
        <v>0</v>
      </c>
    </row>
    <row r="39" spans="1:5" ht="15">
      <c r="A39" s="20" t="s">
        <v>40</v>
      </c>
      <c r="B39" s="24" t="s">
        <v>123</v>
      </c>
      <c r="C39" s="26"/>
      <c r="D39" s="30">
        <v>5</v>
      </c>
      <c r="E39" s="28">
        <f t="shared" si="0"/>
        <v>0</v>
      </c>
    </row>
    <row r="40" spans="1:5" ht="15">
      <c r="A40" s="20" t="s">
        <v>26</v>
      </c>
      <c r="B40" s="24" t="s">
        <v>123</v>
      </c>
      <c r="C40" s="26"/>
      <c r="D40" s="30">
        <v>10</v>
      </c>
      <c r="E40" s="28">
        <f t="shared" si="0"/>
        <v>0</v>
      </c>
    </row>
    <row r="41" spans="1:5" ht="15">
      <c r="A41" s="20" t="s">
        <v>35</v>
      </c>
      <c r="B41" s="24" t="s">
        <v>123</v>
      </c>
      <c r="C41" s="26"/>
      <c r="D41" s="30">
        <v>10</v>
      </c>
      <c r="E41" s="28">
        <f t="shared" si="0"/>
        <v>0</v>
      </c>
    </row>
    <row r="42" spans="1:5" ht="15">
      <c r="A42" s="20" t="s">
        <v>36</v>
      </c>
      <c r="B42" s="24" t="s">
        <v>123</v>
      </c>
      <c r="C42" s="26"/>
      <c r="D42" s="30">
        <v>5</v>
      </c>
      <c r="E42" s="28">
        <f t="shared" si="0"/>
        <v>0</v>
      </c>
    </row>
    <row r="43" spans="1:5" ht="15">
      <c r="A43" s="20" t="s">
        <v>18</v>
      </c>
      <c r="B43" s="24" t="s">
        <v>123</v>
      </c>
      <c r="C43" s="26"/>
      <c r="D43" s="30">
        <v>2</v>
      </c>
      <c r="E43" s="28">
        <f t="shared" si="0"/>
        <v>0</v>
      </c>
    </row>
    <row r="44" spans="1:5" ht="15">
      <c r="A44" s="20" t="s">
        <v>81</v>
      </c>
      <c r="B44" s="24" t="s">
        <v>123</v>
      </c>
      <c r="C44" s="26"/>
      <c r="D44" s="30">
        <v>10</v>
      </c>
      <c r="E44" s="28">
        <f t="shared" si="0"/>
        <v>0</v>
      </c>
    </row>
    <row r="45" spans="1:5" ht="15">
      <c r="A45" s="20" t="s">
        <v>34</v>
      </c>
      <c r="B45" s="24" t="s">
        <v>123</v>
      </c>
      <c r="C45" s="26"/>
      <c r="D45" s="30">
        <v>5</v>
      </c>
      <c r="E45" s="28">
        <f t="shared" si="0"/>
        <v>0</v>
      </c>
    </row>
    <row r="46" spans="1:5" ht="15">
      <c r="A46" s="20" t="s">
        <v>47</v>
      </c>
      <c r="B46" s="24" t="s">
        <v>123</v>
      </c>
      <c r="C46" s="26"/>
      <c r="D46" s="30">
        <v>10</v>
      </c>
      <c r="E46" s="28">
        <f t="shared" si="0"/>
        <v>0</v>
      </c>
    </row>
    <row r="47" spans="1:5" ht="15">
      <c r="A47" s="20" t="s">
        <v>19</v>
      </c>
      <c r="B47" s="24" t="s">
        <v>123</v>
      </c>
      <c r="C47" s="26"/>
      <c r="D47" s="30">
        <v>20</v>
      </c>
      <c r="E47" s="28">
        <f t="shared" si="0"/>
        <v>0</v>
      </c>
    </row>
    <row r="48" spans="1:5" ht="15">
      <c r="A48" s="20" t="s">
        <v>20</v>
      </c>
      <c r="B48" s="24" t="s">
        <v>123</v>
      </c>
      <c r="C48" s="26"/>
      <c r="D48" s="30">
        <v>2</v>
      </c>
      <c r="E48" s="28">
        <f t="shared" si="0"/>
        <v>0</v>
      </c>
    </row>
    <row r="49" spans="1:5" ht="15.75" thickBot="1">
      <c r="A49" s="21" t="s">
        <v>41</v>
      </c>
      <c r="B49" s="25" t="s">
        <v>123</v>
      </c>
      <c r="C49" s="27"/>
      <c r="D49" s="31">
        <v>5</v>
      </c>
      <c r="E49" s="29">
        <f t="shared" si="0"/>
        <v>0</v>
      </c>
    </row>
    <row r="50" spans="1:5" ht="63.75" thickBot="1">
      <c r="A50" s="8" t="s">
        <v>98</v>
      </c>
      <c r="B50" s="9" t="s">
        <v>99</v>
      </c>
      <c r="C50" s="10" t="s">
        <v>100</v>
      </c>
      <c r="D50" s="12" t="s">
        <v>101</v>
      </c>
      <c r="E50" s="11" t="s">
        <v>102</v>
      </c>
    </row>
    <row r="51" spans="1:5" ht="15">
      <c r="A51" s="20" t="s">
        <v>54</v>
      </c>
      <c r="B51" s="24" t="s">
        <v>123</v>
      </c>
      <c r="C51" s="26"/>
      <c r="D51" s="30">
        <v>5</v>
      </c>
      <c r="E51" s="28">
        <f t="shared" si="0"/>
        <v>0</v>
      </c>
    </row>
    <row r="52" spans="1:5" ht="15">
      <c r="A52" s="20" t="s">
        <v>82</v>
      </c>
      <c r="B52" s="24" t="s">
        <v>123</v>
      </c>
      <c r="C52" s="26"/>
      <c r="D52" s="30">
        <v>10</v>
      </c>
      <c r="E52" s="28">
        <f t="shared" si="0"/>
        <v>0</v>
      </c>
    </row>
    <row r="53" spans="1:5" ht="15">
      <c r="A53" s="20" t="s">
        <v>43</v>
      </c>
      <c r="B53" s="24" t="s">
        <v>123</v>
      </c>
      <c r="C53" s="26"/>
      <c r="D53" s="30">
        <v>50</v>
      </c>
      <c r="E53" s="28">
        <f t="shared" si="0"/>
        <v>0</v>
      </c>
    </row>
    <row r="54" spans="1:5" ht="15">
      <c r="A54" s="20" t="s">
        <v>83</v>
      </c>
      <c r="B54" s="24" t="s">
        <v>103</v>
      </c>
      <c r="C54" s="26"/>
      <c r="D54" s="30">
        <v>50</v>
      </c>
      <c r="E54" s="28">
        <f t="shared" si="0"/>
        <v>0</v>
      </c>
    </row>
    <row r="55" spans="1:5" ht="15">
      <c r="A55" s="20" t="s">
        <v>25</v>
      </c>
      <c r="B55" s="24" t="s">
        <v>123</v>
      </c>
      <c r="C55" s="26"/>
      <c r="D55" s="30">
        <v>250</v>
      </c>
      <c r="E55" s="28">
        <f t="shared" si="0"/>
        <v>0</v>
      </c>
    </row>
    <row r="56" spans="1:5" ht="15">
      <c r="A56" s="20" t="s">
        <v>5</v>
      </c>
      <c r="B56" s="24" t="s">
        <v>123</v>
      </c>
      <c r="C56" s="26"/>
      <c r="D56" s="30">
        <v>1000</v>
      </c>
      <c r="E56" s="28">
        <f t="shared" si="0"/>
        <v>0</v>
      </c>
    </row>
    <row r="57" spans="1:5" ht="15">
      <c r="A57" s="20" t="s">
        <v>3</v>
      </c>
      <c r="B57" s="24" t="s">
        <v>123</v>
      </c>
      <c r="C57" s="26"/>
      <c r="D57" s="30">
        <v>1000</v>
      </c>
      <c r="E57" s="28">
        <f t="shared" si="0"/>
        <v>0</v>
      </c>
    </row>
    <row r="58" spans="1:5" ht="15">
      <c r="A58" s="20" t="s">
        <v>50</v>
      </c>
      <c r="B58" s="24" t="s">
        <v>123</v>
      </c>
      <c r="C58" s="26"/>
      <c r="D58" s="30">
        <v>500</v>
      </c>
      <c r="E58" s="28">
        <f t="shared" si="0"/>
        <v>0</v>
      </c>
    </row>
    <row r="59" spans="1:5" ht="15">
      <c r="A59" s="20" t="s">
        <v>27</v>
      </c>
      <c r="B59" s="24" t="s">
        <v>123</v>
      </c>
      <c r="C59" s="26"/>
      <c r="D59" s="30">
        <v>10</v>
      </c>
      <c r="E59" s="28">
        <f t="shared" si="0"/>
        <v>0</v>
      </c>
    </row>
    <row r="60" spans="1:5" ht="15">
      <c r="A60" s="20" t="s">
        <v>28</v>
      </c>
      <c r="B60" s="24" t="s">
        <v>123</v>
      </c>
      <c r="C60" s="26"/>
      <c r="D60" s="30">
        <v>5</v>
      </c>
      <c r="E60" s="28">
        <f t="shared" si="0"/>
        <v>0</v>
      </c>
    </row>
    <row r="61" spans="1:5" ht="15">
      <c r="A61" s="20" t="s">
        <v>37</v>
      </c>
      <c r="B61" s="24" t="s">
        <v>123</v>
      </c>
      <c r="C61" s="26"/>
      <c r="D61" s="30">
        <v>10</v>
      </c>
      <c r="E61" s="28">
        <f t="shared" si="0"/>
        <v>0</v>
      </c>
    </row>
    <row r="62" spans="1:5" ht="15">
      <c r="A62" s="20" t="s">
        <v>84</v>
      </c>
      <c r="B62" s="24" t="s">
        <v>123</v>
      </c>
      <c r="C62" s="26"/>
      <c r="D62" s="30">
        <v>5</v>
      </c>
      <c r="E62" s="28">
        <f t="shared" si="0"/>
        <v>0</v>
      </c>
    </row>
    <row r="63" spans="1:5" ht="15">
      <c r="A63" s="20" t="s">
        <v>2</v>
      </c>
      <c r="B63" s="24" t="s">
        <v>123</v>
      </c>
      <c r="C63" s="26"/>
      <c r="D63" s="30">
        <v>50</v>
      </c>
      <c r="E63" s="28">
        <f t="shared" si="0"/>
        <v>0</v>
      </c>
    </row>
    <row r="64" spans="1:5" ht="15">
      <c r="A64" s="20" t="s">
        <v>15</v>
      </c>
      <c r="B64" s="24" t="s">
        <v>123</v>
      </c>
      <c r="C64" s="26"/>
      <c r="D64" s="30">
        <v>20</v>
      </c>
      <c r="E64" s="28">
        <f t="shared" si="0"/>
        <v>0</v>
      </c>
    </row>
    <row r="65" spans="1:5" ht="17.25" customHeight="1">
      <c r="A65" s="22" t="s">
        <v>122</v>
      </c>
      <c r="B65" s="24" t="s">
        <v>123</v>
      </c>
      <c r="C65" s="26"/>
      <c r="D65" s="30">
        <v>50</v>
      </c>
      <c r="E65" s="28">
        <f t="shared" si="0"/>
        <v>0</v>
      </c>
    </row>
    <row r="66" spans="1:5" ht="15">
      <c r="A66" s="22" t="s">
        <v>85</v>
      </c>
      <c r="B66" s="24" t="s">
        <v>123</v>
      </c>
      <c r="C66" s="26"/>
      <c r="D66" s="30">
        <v>2</v>
      </c>
      <c r="E66" s="28">
        <f t="shared" si="0"/>
        <v>0</v>
      </c>
    </row>
    <row r="67" spans="1:5" ht="15">
      <c r="A67" s="20" t="s">
        <v>70</v>
      </c>
      <c r="B67" s="24" t="s">
        <v>123</v>
      </c>
      <c r="C67" s="26"/>
      <c r="D67" s="30">
        <v>20</v>
      </c>
      <c r="E67" s="28">
        <f t="shared" si="0"/>
        <v>0</v>
      </c>
    </row>
    <row r="68" spans="1:5" ht="15">
      <c r="A68" s="20" t="s">
        <v>69</v>
      </c>
      <c r="B68" s="24" t="s">
        <v>103</v>
      </c>
      <c r="C68" s="26"/>
      <c r="D68" s="30">
        <v>25</v>
      </c>
      <c r="E68" s="28">
        <f t="shared" si="0"/>
        <v>0</v>
      </c>
    </row>
    <row r="69" spans="1:5" ht="15">
      <c r="A69" s="20" t="s">
        <v>68</v>
      </c>
      <c r="B69" s="24" t="s">
        <v>103</v>
      </c>
      <c r="C69" s="26"/>
      <c r="D69" s="30">
        <v>10</v>
      </c>
      <c r="E69" s="28">
        <f t="shared" si="0"/>
        <v>0</v>
      </c>
    </row>
    <row r="70" spans="1:5" ht="15">
      <c r="A70" s="20" t="s">
        <v>29</v>
      </c>
      <c r="B70" s="24" t="s">
        <v>103</v>
      </c>
      <c r="C70" s="26"/>
      <c r="D70" s="30">
        <v>5</v>
      </c>
      <c r="E70" s="28">
        <f t="shared" si="0"/>
        <v>0</v>
      </c>
    </row>
    <row r="71" spans="1:5" ht="15">
      <c r="A71" s="20" t="s">
        <v>1</v>
      </c>
      <c r="B71" s="24" t="s">
        <v>103</v>
      </c>
      <c r="C71" s="26"/>
      <c r="D71" s="30">
        <v>5</v>
      </c>
      <c r="E71" s="28">
        <f t="shared" si="0"/>
        <v>0</v>
      </c>
    </row>
    <row r="72" spans="1:5" ht="15">
      <c r="A72" s="20" t="s">
        <v>58</v>
      </c>
      <c r="B72" s="24" t="s">
        <v>123</v>
      </c>
      <c r="C72" s="26"/>
      <c r="D72" s="30">
        <v>15</v>
      </c>
      <c r="E72" s="28">
        <f aca="true" t="shared" si="1" ref="E72:E104">C72*D72</f>
        <v>0</v>
      </c>
    </row>
    <row r="73" spans="1:5" ht="15">
      <c r="A73" s="20" t="s">
        <v>86</v>
      </c>
      <c r="B73" s="24" t="s">
        <v>123</v>
      </c>
      <c r="C73" s="26"/>
      <c r="D73" s="30">
        <v>6</v>
      </c>
      <c r="E73" s="28">
        <f t="shared" si="1"/>
        <v>0</v>
      </c>
    </row>
    <row r="74" spans="1:5" ht="15">
      <c r="A74" s="20" t="s">
        <v>87</v>
      </c>
      <c r="B74" s="24" t="s">
        <v>123</v>
      </c>
      <c r="C74" s="26"/>
      <c r="D74" s="30">
        <v>2</v>
      </c>
      <c r="E74" s="28">
        <f t="shared" si="1"/>
        <v>0</v>
      </c>
    </row>
    <row r="75" spans="1:5" ht="15">
      <c r="A75" s="20" t="s">
        <v>61</v>
      </c>
      <c r="B75" s="24" t="s">
        <v>123</v>
      </c>
      <c r="C75" s="26"/>
      <c r="D75" s="30">
        <v>10</v>
      </c>
      <c r="E75" s="28">
        <f t="shared" si="1"/>
        <v>0</v>
      </c>
    </row>
    <row r="76" spans="1:5" ht="15">
      <c r="A76" s="20" t="s">
        <v>60</v>
      </c>
      <c r="B76" s="24" t="s">
        <v>123</v>
      </c>
      <c r="C76" s="26"/>
      <c r="D76" s="30">
        <v>20</v>
      </c>
      <c r="E76" s="28">
        <f t="shared" si="1"/>
        <v>0</v>
      </c>
    </row>
    <row r="77" spans="1:5" ht="15">
      <c r="A77" s="20" t="s">
        <v>48</v>
      </c>
      <c r="B77" s="24" t="s">
        <v>123</v>
      </c>
      <c r="C77" s="26"/>
      <c r="D77" s="30">
        <v>10</v>
      </c>
      <c r="E77" s="28">
        <f t="shared" si="1"/>
        <v>0</v>
      </c>
    </row>
    <row r="78" spans="1:5" ht="15">
      <c r="A78" s="20" t="s">
        <v>8</v>
      </c>
      <c r="B78" s="24" t="s">
        <v>123</v>
      </c>
      <c r="C78" s="26"/>
      <c r="D78" s="30">
        <v>75</v>
      </c>
      <c r="E78" s="28">
        <f t="shared" si="1"/>
        <v>0</v>
      </c>
    </row>
    <row r="79" spans="1:5" ht="15">
      <c r="A79" s="20" t="s">
        <v>38</v>
      </c>
      <c r="B79" s="24" t="s">
        <v>123</v>
      </c>
      <c r="C79" s="26"/>
      <c r="D79" s="30">
        <v>5</v>
      </c>
      <c r="E79" s="28">
        <f t="shared" si="1"/>
        <v>0</v>
      </c>
    </row>
    <row r="80" spans="1:5" ht="15">
      <c r="A80" s="20" t="s">
        <v>55</v>
      </c>
      <c r="B80" s="24" t="s">
        <v>123</v>
      </c>
      <c r="C80" s="26"/>
      <c r="D80" s="30">
        <v>5</v>
      </c>
      <c r="E80" s="28">
        <f t="shared" si="1"/>
        <v>0</v>
      </c>
    </row>
    <row r="81" spans="1:5" ht="15">
      <c r="A81" s="20" t="s">
        <v>39</v>
      </c>
      <c r="B81" s="24" t="s">
        <v>123</v>
      </c>
      <c r="C81" s="26"/>
      <c r="D81" s="30">
        <v>5</v>
      </c>
      <c r="E81" s="28">
        <f t="shared" si="1"/>
        <v>0</v>
      </c>
    </row>
    <row r="82" spans="1:5" ht="15">
      <c r="A82" s="20" t="s">
        <v>88</v>
      </c>
      <c r="B82" s="24" t="s">
        <v>123</v>
      </c>
      <c r="C82" s="26"/>
      <c r="D82" s="30">
        <v>5</v>
      </c>
      <c r="E82" s="28">
        <f t="shared" si="1"/>
        <v>0</v>
      </c>
    </row>
    <row r="83" spans="1:5" ht="15">
      <c r="A83" s="20" t="s">
        <v>6</v>
      </c>
      <c r="B83" s="24" t="s">
        <v>123</v>
      </c>
      <c r="C83" s="26"/>
      <c r="D83" s="30">
        <v>30</v>
      </c>
      <c r="E83" s="28">
        <f t="shared" si="1"/>
        <v>0</v>
      </c>
    </row>
    <row r="84" spans="1:5" ht="15">
      <c r="A84" s="20" t="s">
        <v>89</v>
      </c>
      <c r="B84" s="24" t="s">
        <v>123</v>
      </c>
      <c r="C84" s="26"/>
      <c r="D84" s="30">
        <v>50</v>
      </c>
      <c r="E84" s="28">
        <f t="shared" si="1"/>
        <v>0</v>
      </c>
    </row>
    <row r="85" spans="1:5" ht="15">
      <c r="A85" s="20" t="s">
        <v>90</v>
      </c>
      <c r="B85" s="24" t="s">
        <v>123</v>
      </c>
      <c r="C85" s="26"/>
      <c r="D85" s="30">
        <v>50</v>
      </c>
      <c r="E85" s="28">
        <f t="shared" si="1"/>
        <v>0</v>
      </c>
    </row>
    <row r="86" spans="1:5" ht="15">
      <c r="A86" s="20" t="s">
        <v>64</v>
      </c>
      <c r="B86" s="24" t="s">
        <v>123</v>
      </c>
      <c r="C86" s="26"/>
      <c r="D86" s="30">
        <v>10</v>
      </c>
      <c r="E86" s="28">
        <f t="shared" si="1"/>
        <v>0</v>
      </c>
    </row>
    <row r="87" spans="1:5" ht="15">
      <c r="A87" s="20" t="s">
        <v>91</v>
      </c>
      <c r="B87" s="24" t="s">
        <v>123</v>
      </c>
      <c r="C87" s="26"/>
      <c r="D87" s="30">
        <v>10</v>
      </c>
      <c r="E87" s="28">
        <f t="shared" si="1"/>
        <v>0</v>
      </c>
    </row>
    <row r="88" spans="1:5" ht="15">
      <c r="A88" s="20" t="s">
        <v>9</v>
      </c>
      <c r="B88" s="24" t="s">
        <v>123</v>
      </c>
      <c r="C88" s="26"/>
      <c r="D88" s="30">
        <v>10</v>
      </c>
      <c r="E88" s="28">
        <f t="shared" si="1"/>
        <v>0</v>
      </c>
    </row>
    <row r="89" spans="1:5" ht="15">
      <c r="A89" s="20" t="s">
        <v>67</v>
      </c>
      <c r="B89" s="24" t="s">
        <v>103</v>
      </c>
      <c r="C89" s="26"/>
      <c r="D89" s="30">
        <v>5</v>
      </c>
      <c r="E89" s="28">
        <f t="shared" si="1"/>
        <v>0</v>
      </c>
    </row>
    <row r="90" spans="1:5" ht="15">
      <c r="A90" s="20" t="s">
        <v>22</v>
      </c>
      <c r="B90" s="24" t="s">
        <v>123</v>
      </c>
      <c r="C90" s="26"/>
      <c r="D90" s="30">
        <v>20</v>
      </c>
      <c r="E90" s="28">
        <f t="shared" si="1"/>
        <v>0</v>
      </c>
    </row>
    <row r="91" spans="1:5" ht="15">
      <c r="A91" s="20" t="s">
        <v>7</v>
      </c>
      <c r="B91" s="24" t="s">
        <v>123</v>
      </c>
      <c r="C91" s="26"/>
      <c r="D91" s="30">
        <v>20</v>
      </c>
      <c r="E91" s="28">
        <f t="shared" si="1"/>
        <v>0</v>
      </c>
    </row>
    <row r="92" spans="1:5" ht="15">
      <c r="A92" s="20" t="s">
        <v>24</v>
      </c>
      <c r="B92" s="24" t="s">
        <v>123</v>
      </c>
      <c r="C92" s="26"/>
      <c r="D92" s="30">
        <v>10</v>
      </c>
      <c r="E92" s="28">
        <f t="shared" si="1"/>
        <v>0</v>
      </c>
    </row>
    <row r="93" spans="1:5" ht="15">
      <c r="A93" s="20" t="s">
        <v>23</v>
      </c>
      <c r="B93" s="24" t="s">
        <v>123</v>
      </c>
      <c r="C93" s="26"/>
      <c r="D93" s="30">
        <v>5</v>
      </c>
      <c r="E93" s="28">
        <f t="shared" si="1"/>
        <v>0</v>
      </c>
    </row>
    <row r="94" spans="1:5" ht="15">
      <c r="A94" s="20" t="s">
        <v>33</v>
      </c>
      <c r="B94" s="24" t="s">
        <v>103</v>
      </c>
      <c r="C94" s="26"/>
      <c r="D94" s="30">
        <v>5</v>
      </c>
      <c r="E94" s="28">
        <f t="shared" si="1"/>
        <v>0</v>
      </c>
    </row>
    <row r="95" spans="1:5" ht="15">
      <c r="A95" s="20" t="s">
        <v>92</v>
      </c>
      <c r="B95" s="24" t="s">
        <v>123</v>
      </c>
      <c r="C95" s="26"/>
      <c r="D95" s="30">
        <v>10</v>
      </c>
      <c r="E95" s="28">
        <f t="shared" si="1"/>
        <v>0</v>
      </c>
    </row>
    <row r="96" spans="1:5" ht="15">
      <c r="A96" s="23" t="s">
        <v>53</v>
      </c>
      <c r="B96" s="24" t="s">
        <v>123</v>
      </c>
      <c r="C96" s="26"/>
      <c r="D96" s="30">
        <v>50</v>
      </c>
      <c r="E96" s="28">
        <f t="shared" si="1"/>
        <v>0</v>
      </c>
    </row>
    <row r="97" spans="1:5" ht="15">
      <c r="A97" s="23" t="s">
        <v>10</v>
      </c>
      <c r="B97" s="24" t="s">
        <v>123</v>
      </c>
      <c r="C97" s="26"/>
      <c r="D97" s="30">
        <v>50</v>
      </c>
      <c r="E97" s="28">
        <f t="shared" si="1"/>
        <v>0</v>
      </c>
    </row>
    <row r="98" spans="1:5" ht="15.75" thickBot="1">
      <c r="A98" s="46" t="s">
        <v>11</v>
      </c>
      <c r="B98" s="25" t="s">
        <v>123</v>
      </c>
      <c r="C98" s="27"/>
      <c r="D98" s="31">
        <v>50</v>
      </c>
      <c r="E98" s="29">
        <f t="shared" si="1"/>
        <v>0</v>
      </c>
    </row>
    <row r="99" spans="1:5" ht="63.75" thickBot="1">
      <c r="A99" s="8" t="s">
        <v>98</v>
      </c>
      <c r="B99" s="9" t="s">
        <v>99</v>
      </c>
      <c r="C99" s="10" t="s">
        <v>100</v>
      </c>
      <c r="D99" s="12" t="s">
        <v>101</v>
      </c>
      <c r="E99" s="11" t="s">
        <v>102</v>
      </c>
    </row>
    <row r="100" spans="1:5" ht="15">
      <c r="A100" s="20" t="s">
        <v>62</v>
      </c>
      <c r="B100" s="24" t="s">
        <v>123</v>
      </c>
      <c r="C100" s="26"/>
      <c r="D100" s="30">
        <v>5</v>
      </c>
      <c r="E100" s="28">
        <f t="shared" si="1"/>
        <v>0</v>
      </c>
    </row>
    <row r="101" spans="1:5" ht="15">
      <c r="A101" s="20" t="s">
        <v>93</v>
      </c>
      <c r="B101" s="24" t="s">
        <v>123</v>
      </c>
      <c r="C101" s="26"/>
      <c r="D101" s="30">
        <v>10</v>
      </c>
      <c r="E101" s="28">
        <f t="shared" si="1"/>
        <v>0</v>
      </c>
    </row>
    <row r="102" spans="1:5" ht="15">
      <c r="A102" s="20" t="s">
        <v>94</v>
      </c>
      <c r="B102" s="24" t="s">
        <v>123</v>
      </c>
      <c r="C102" s="26"/>
      <c r="D102" s="30">
        <v>10</v>
      </c>
      <c r="E102" s="28">
        <f t="shared" si="1"/>
        <v>0</v>
      </c>
    </row>
    <row r="103" spans="1:5" ht="15">
      <c r="A103" s="20" t="s">
        <v>4</v>
      </c>
      <c r="B103" s="24" t="s">
        <v>123</v>
      </c>
      <c r="C103" s="26"/>
      <c r="D103" s="30">
        <v>5</v>
      </c>
      <c r="E103" s="28">
        <f t="shared" si="1"/>
        <v>0</v>
      </c>
    </row>
    <row r="104" spans="1:5" ht="15">
      <c r="A104" s="20" t="s">
        <v>17</v>
      </c>
      <c r="B104" s="24" t="s">
        <v>123</v>
      </c>
      <c r="C104" s="26"/>
      <c r="D104" s="30">
        <v>5</v>
      </c>
      <c r="E104" s="28">
        <f t="shared" si="1"/>
        <v>0</v>
      </c>
    </row>
    <row r="105" spans="1:5" ht="15">
      <c r="A105" s="23" t="s">
        <v>104</v>
      </c>
      <c r="B105" s="32" t="s">
        <v>105</v>
      </c>
      <c r="C105" s="33" t="s">
        <v>105</v>
      </c>
      <c r="D105" s="34" t="s">
        <v>105</v>
      </c>
      <c r="E105" s="35">
        <f>E6+E7+E8+E9+E10+E11+E12+E13+E14+E15+E16+E17+E18+E19+E20+E21+E22+E23+E24+E25+E26+E27+E28+E29+E30+E31+E32+E33+E34+E35+E36+E37+E38+E39+E40+E41+E42+E43+E44+E45+E46+E47+E48+E49+E51+E52+E53+E54+E55+E56+E57+E58+E59+E60+E61+E62+E63+E64+E65+E66+E67+E68+E69+E70+E71+E72+E73+E74+E75+E76+E77+E78+E79+E80+E81+E82+E83+E84+E85+E86+E87+E88+E89+E90+E91+E92+E93+E94+E95+E96+E97+E98+E100+E101+E102+E103+E104</f>
        <v>0</v>
      </c>
    </row>
    <row r="106" spans="1:5" ht="15.75" thickBot="1">
      <c r="A106" s="36" t="s">
        <v>106</v>
      </c>
      <c r="B106" s="37" t="s">
        <v>105</v>
      </c>
      <c r="C106" s="38" t="s">
        <v>105</v>
      </c>
      <c r="D106" s="39" t="s">
        <v>105</v>
      </c>
      <c r="E106" s="40"/>
    </row>
    <row r="107" spans="1:5" ht="15.75" thickBot="1">
      <c r="A107" s="41" t="s">
        <v>107</v>
      </c>
      <c r="B107" s="42" t="s">
        <v>105</v>
      </c>
      <c r="C107" s="43" t="s">
        <v>105</v>
      </c>
      <c r="D107" s="44" t="s">
        <v>105</v>
      </c>
      <c r="E107" s="45">
        <f>SUM(E105:E106)</f>
        <v>0</v>
      </c>
    </row>
    <row r="108" spans="1:5" ht="15.75">
      <c r="A108" s="3"/>
      <c r="B108" s="4"/>
      <c r="C108" s="5"/>
      <c r="D108" s="6"/>
      <c r="E108" s="7"/>
    </row>
    <row r="109" spans="1:5" ht="15.75">
      <c r="A109" s="48" t="s">
        <v>108</v>
      </c>
      <c r="B109" s="48"/>
      <c r="C109" s="48"/>
      <c r="D109" s="48"/>
      <c r="E109" s="48"/>
    </row>
    <row r="110" spans="1:5" ht="15.75">
      <c r="A110" s="2" t="s">
        <v>109</v>
      </c>
      <c r="B110" s="16"/>
      <c r="C110" s="16"/>
      <c r="D110" s="17"/>
      <c r="E110" s="18"/>
    </row>
    <row r="111" spans="1:5" ht="15.75">
      <c r="A111" s="3"/>
      <c r="B111" s="16"/>
      <c r="C111" s="16"/>
      <c r="D111" s="17"/>
      <c r="E111" s="18"/>
    </row>
    <row r="112" spans="1:5" ht="15.75">
      <c r="A112" s="2"/>
      <c r="B112" s="16"/>
      <c r="C112" s="16"/>
      <c r="D112" s="17"/>
      <c r="E112" s="18"/>
    </row>
    <row r="113" spans="1:5" ht="15.75">
      <c r="A113" s="49" t="s">
        <v>121</v>
      </c>
      <c r="B113" s="49"/>
      <c r="C113" s="49"/>
      <c r="D113" s="49"/>
      <c r="E113" s="49"/>
    </row>
    <row r="114" spans="1:5" ht="15.75">
      <c r="A114" s="2"/>
      <c r="B114" s="16"/>
      <c r="C114" s="16"/>
      <c r="D114" s="17"/>
      <c r="E114" s="18"/>
    </row>
    <row r="115" spans="1:5" ht="15.75">
      <c r="A115" s="2"/>
      <c r="B115" s="16"/>
      <c r="C115" s="16"/>
      <c r="D115" s="17"/>
      <c r="E115" s="18"/>
    </row>
    <row r="116" spans="1:5" ht="15.75">
      <c r="A116" s="2" t="s">
        <v>110</v>
      </c>
      <c r="B116" s="16"/>
      <c r="C116" s="16"/>
      <c r="D116" s="17"/>
      <c r="E116" s="18"/>
    </row>
    <row r="117" spans="1:5" ht="15.75">
      <c r="A117" s="2"/>
      <c r="B117" s="16"/>
      <c r="C117" s="16"/>
      <c r="D117" s="17"/>
      <c r="E117" s="18"/>
    </row>
    <row r="118" spans="1:5" ht="15.75">
      <c r="A118" s="2"/>
      <c r="B118" s="16"/>
      <c r="C118" s="16"/>
      <c r="D118" s="17"/>
      <c r="E118" s="18"/>
    </row>
    <row r="119" spans="1:5" ht="15.75">
      <c r="A119" s="2" t="s">
        <v>111</v>
      </c>
      <c r="B119" s="49" t="s">
        <v>113</v>
      </c>
      <c r="C119" s="49"/>
      <c r="D119" s="49"/>
      <c r="E119" s="49"/>
    </row>
    <row r="120" spans="1:5" ht="15.75">
      <c r="A120" s="2" t="s">
        <v>112</v>
      </c>
      <c r="B120" s="49" t="s">
        <v>113</v>
      </c>
      <c r="C120" s="49"/>
      <c r="D120" s="49"/>
      <c r="E120" s="49"/>
    </row>
    <row r="121" spans="1:5" ht="15.75">
      <c r="A121" s="2" t="s">
        <v>114</v>
      </c>
      <c r="B121" s="49" t="s">
        <v>113</v>
      </c>
      <c r="C121" s="49"/>
      <c r="D121" s="49"/>
      <c r="E121" s="49"/>
    </row>
    <row r="122" spans="1:5" ht="15.75">
      <c r="A122" s="2" t="s">
        <v>115</v>
      </c>
      <c r="B122" s="49" t="s">
        <v>113</v>
      </c>
      <c r="C122" s="49"/>
      <c r="D122" s="49"/>
      <c r="E122" s="49"/>
    </row>
    <row r="123" spans="1:5" ht="15.75">
      <c r="A123" s="2" t="s">
        <v>116</v>
      </c>
      <c r="B123" s="49" t="s">
        <v>113</v>
      </c>
      <c r="C123" s="49"/>
      <c r="D123" s="49"/>
      <c r="E123" s="49"/>
    </row>
    <row r="124" spans="1:5" ht="15.75">
      <c r="A124" s="2"/>
      <c r="B124" s="16"/>
      <c r="C124" s="16"/>
      <c r="D124" s="17"/>
      <c r="E124" s="18"/>
    </row>
    <row r="125" spans="1:5" ht="15.75">
      <c r="A125" s="2"/>
      <c r="B125" s="16"/>
      <c r="C125" s="16"/>
      <c r="D125" s="17"/>
      <c r="E125" s="18"/>
    </row>
    <row r="126" spans="1:5" ht="15.75">
      <c r="A126" s="2" t="s">
        <v>117</v>
      </c>
      <c r="B126" s="49" t="s">
        <v>113</v>
      </c>
      <c r="C126" s="49"/>
      <c r="D126" s="49"/>
      <c r="E126" s="49"/>
    </row>
    <row r="127" spans="1:5" ht="15.75">
      <c r="A127" s="2"/>
      <c r="B127" s="50" t="s">
        <v>118</v>
      </c>
      <c r="C127" s="50"/>
      <c r="D127" s="50"/>
      <c r="E127" s="50"/>
    </row>
    <row r="128" spans="1:5" ht="15.75">
      <c r="A128" s="2"/>
      <c r="B128" s="16"/>
      <c r="C128" s="16"/>
      <c r="D128" s="17"/>
      <c r="E128" s="18"/>
    </row>
    <row r="129" spans="1:5" ht="15.75">
      <c r="A129" s="2"/>
      <c r="B129" s="16"/>
      <c r="C129" s="16"/>
      <c r="D129" s="17"/>
      <c r="E129" s="18"/>
    </row>
    <row r="130" spans="1:5" ht="15.75">
      <c r="A130" s="2"/>
      <c r="B130" s="16"/>
      <c r="C130" s="16"/>
      <c r="D130" s="17"/>
      <c r="E130" s="18"/>
    </row>
    <row r="131" spans="1:5" ht="15.75">
      <c r="A131" s="2"/>
      <c r="B131" s="16"/>
      <c r="C131" s="16"/>
      <c r="D131" s="17"/>
      <c r="E131" s="18"/>
    </row>
    <row r="132" spans="1:5" ht="15.75">
      <c r="A132" s="2"/>
      <c r="B132" s="16"/>
      <c r="C132" s="16"/>
      <c r="D132" s="17"/>
      <c r="E132" s="18"/>
    </row>
    <row r="133" spans="1:5" ht="15.75">
      <c r="A133" s="2" t="s">
        <v>119</v>
      </c>
      <c r="B133" s="49" t="s">
        <v>113</v>
      </c>
      <c r="C133" s="49"/>
      <c r="D133" s="49"/>
      <c r="E133" s="49"/>
    </row>
    <row r="134" spans="1:5" ht="15.75">
      <c r="A134" s="2"/>
      <c r="B134" s="50" t="s">
        <v>120</v>
      </c>
      <c r="C134" s="50"/>
      <c r="D134" s="50"/>
      <c r="E134" s="50"/>
    </row>
    <row r="135" spans="1:5" ht="15.75">
      <c r="A135" s="2"/>
      <c r="B135" s="16"/>
      <c r="C135" s="16"/>
      <c r="D135" s="17"/>
      <c r="E135" s="18"/>
    </row>
  </sheetData>
  <sheetProtection/>
  <mergeCells count="12">
    <mergeCell ref="B122:E122"/>
    <mergeCell ref="B123:E123"/>
    <mergeCell ref="B126:E126"/>
    <mergeCell ref="B127:E127"/>
    <mergeCell ref="B133:E133"/>
    <mergeCell ref="B134:E134"/>
    <mergeCell ref="A3:E3"/>
    <mergeCell ref="A109:E109"/>
    <mergeCell ref="A113:E113"/>
    <mergeCell ref="B119:E119"/>
    <mergeCell ref="B120:E120"/>
    <mergeCell ref="B121:E121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Jarka</cp:lastModifiedBy>
  <cp:lastPrinted>2016-01-28T08:04:07Z</cp:lastPrinted>
  <dcterms:created xsi:type="dcterms:W3CDTF">2012-09-17T09:29:29Z</dcterms:created>
  <dcterms:modified xsi:type="dcterms:W3CDTF">2016-02-03T14:34:53Z</dcterms:modified>
  <cp:category/>
  <cp:version/>
  <cp:contentType/>
  <cp:contentStatus/>
</cp:coreProperties>
</file>